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D652B9F4-DBCC-45BF-95A8-F252544BDD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81029"/>
</workbook>
</file>

<file path=xl/calcChain.xml><?xml version="1.0" encoding="utf-8"?>
<calcChain xmlns="http://schemas.openxmlformats.org/spreadsheetml/2006/main">
  <c r="E70" i="1" l="1"/>
  <c r="E71" i="1"/>
  <c r="E69" i="1"/>
  <c r="E19" i="1"/>
  <c r="E68" i="1"/>
  <c r="E67" i="1"/>
  <c r="E66" i="1"/>
  <c r="E61" i="1"/>
  <c r="E62" i="1"/>
  <c r="E43" i="1"/>
  <c r="E65" i="1"/>
  <c r="E64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4" i="1"/>
  <c r="E45" i="1"/>
  <c r="E46" i="1"/>
  <c r="E47" i="1"/>
  <c r="E48" i="1"/>
  <c r="E49" i="1"/>
  <c r="E52" i="1"/>
  <c r="E53" i="1"/>
  <c r="E54" i="1"/>
  <c r="E55" i="1"/>
  <c r="E56" i="1"/>
  <c r="E57" i="1"/>
  <c r="E58" i="1"/>
  <c r="E59" i="1"/>
  <c r="E60" i="1"/>
  <c r="E63" i="1"/>
  <c r="E72" i="1" l="1"/>
</calcChain>
</file>

<file path=xl/sharedStrings.xml><?xml version="1.0" encoding="utf-8"?>
<sst xmlns="http://schemas.openxmlformats.org/spreadsheetml/2006/main" count="126" uniqueCount="123">
  <si>
    <t>Symb.</t>
  </si>
  <si>
    <t>Tytuł</t>
  </si>
  <si>
    <t>cena w zł</t>
  </si>
  <si>
    <t>liczba sztuk</t>
  </si>
  <si>
    <t>suma</t>
  </si>
  <si>
    <t>AR-2</t>
  </si>
  <si>
    <t>Al-Anon dawniej i dziś</t>
  </si>
  <si>
    <t>P-1</t>
  </si>
  <si>
    <t>P-33</t>
  </si>
  <si>
    <t>Anonimowość w Al-Anon Dlaczego?</t>
  </si>
  <si>
    <t>P-13</t>
  </si>
  <si>
    <t>Cel i wskazówki</t>
  </si>
  <si>
    <t>P-19</t>
  </si>
  <si>
    <t>S-25</t>
  </si>
  <si>
    <t>P-62</t>
  </si>
  <si>
    <t>P-35</t>
  </si>
  <si>
    <t>P-47</t>
  </si>
  <si>
    <t>P-16</t>
  </si>
  <si>
    <t>Do rodziców alkoholika</t>
  </si>
  <si>
    <t>B-8</t>
  </si>
  <si>
    <t>Dwanaście Stopni i Dwanaście Tradycji Al-Anon</t>
  </si>
  <si>
    <t>B-6</t>
  </si>
  <si>
    <t>P-11</t>
  </si>
  <si>
    <t>Historia Lois. Al-Anon od początku</t>
  </si>
  <si>
    <t>S-4</t>
  </si>
  <si>
    <t>P-9</t>
  </si>
  <si>
    <t>Jak mogę pomóc moim dzieciom?</t>
  </si>
  <si>
    <t>Kartka Al-Anon</t>
  </si>
  <si>
    <t>P-14</t>
  </si>
  <si>
    <t>P-57</t>
  </si>
  <si>
    <t>S-17</t>
  </si>
  <si>
    <t>M-26</t>
  </si>
  <si>
    <t>Modlitwa o pogodę ducha</t>
  </si>
  <si>
    <t>P-94</t>
  </si>
  <si>
    <t>B-21</t>
  </si>
  <si>
    <t>Od przetrwania do zdrowienia – oprawa miękka</t>
  </si>
  <si>
    <t>B-16</t>
  </si>
  <si>
    <r>
      <t>Plakat</t>
    </r>
    <r>
      <rPr>
        <sz val="11"/>
        <color rgb="FFFF0000"/>
        <rFont val="F"/>
        <charset val="238"/>
      </rPr>
      <t xml:space="preserve"> </t>
    </r>
    <r>
      <rPr>
        <sz val="11"/>
        <color rgb="FF000000"/>
        <rFont val="Calibri"/>
        <family val="2"/>
        <charset val="238"/>
      </rPr>
      <t>2</t>
    </r>
  </si>
  <si>
    <t>Plakat 3</t>
  </si>
  <si>
    <t>P-7</t>
  </si>
  <si>
    <t>Przewodnik  dla rodziny alkoholika</t>
  </si>
  <si>
    <t>S-40</t>
  </si>
  <si>
    <t>Przyciąganie i współpraca</t>
  </si>
  <si>
    <t>B-4</t>
  </si>
  <si>
    <t>P-88</t>
  </si>
  <si>
    <t>Sponsorowanie w służbie</t>
  </si>
  <si>
    <t>P-31</t>
  </si>
  <si>
    <t>Sponsorowanie. O co chodzi w sponsorawaniu?</t>
  </si>
  <si>
    <t>M-78</t>
  </si>
  <si>
    <t>Teczka Al-Anon</t>
  </si>
  <si>
    <t>P-32</t>
  </si>
  <si>
    <t>P-15</t>
  </si>
  <si>
    <t>Trzy spojrzenia na Al-Anon</t>
  </si>
  <si>
    <t>P-53</t>
  </si>
  <si>
    <t>Tu mówimy językiem Al-Anon</t>
  </si>
  <si>
    <t>P-6</t>
  </si>
  <si>
    <t>Uwolnienie od rozpaczy</t>
  </si>
  <si>
    <t>B-15</t>
  </si>
  <si>
    <t>We wszystkich naszych sprawach</t>
  </si>
  <si>
    <t>P-91</t>
  </si>
  <si>
    <t>Wskazówki do pracy nad sobą (wyd. rozszerzone)</t>
  </si>
  <si>
    <t>P-3</t>
  </si>
  <si>
    <t>P-87</t>
  </si>
  <si>
    <t>Założycielki</t>
  </si>
  <si>
    <t>S-19</t>
  </si>
  <si>
    <t>Zdrowy dystans</t>
  </si>
  <si>
    <t>P-48</t>
  </si>
  <si>
    <t>Cennik literatury Alateen 2024</t>
  </si>
  <si>
    <t>B-10</t>
  </si>
  <si>
    <t>B-3</t>
  </si>
  <si>
    <t>P-44</t>
  </si>
  <si>
    <t>Co to znaczy pijany mamusiu?</t>
  </si>
  <si>
    <t>S-20</t>
  </si>
  <si>
    <t>P-64</t>
  </si>
  <si>
    <t>Czwarty stopień dla Alateen</t>
  </si>
  <si>
    <t>P-18</t>
  </si>
  <si>
    <r>
      <t xml:space="preserve">Dwanaście Stopni i Dwanaście Tradycji Alateen </t>
    </r>
    <r>
      <rPr>
        <b/>
        <sz val="11"/>
        <color rgb="FFFF0000"/>
        <rFont val="F"/>
        <charset val="238"/>
      </rPr>
      <t>BRAK!</t>
    </r>
  </si>
  <si>
    <t>P-67</t>
  </si>
  <si>
    <t>Kochani mamo i tato</t>
  </si>
  <si>
    <t>Plakat 4 Alateen</t>
  </si>
  <si>
    <t>M-9</t>
  </si>
  <si>
    <t>Sposób postępowania dla Alateen</t>
  </si>
  <si>
    <t>Biuletyn ,,Razem''</t>
  </si>
  <si>
    <t>nr 6/2023</t>
  </si>
  <si>
    <t xml:space="preserve">Plakat 1 </t>
  </si>
  <si>
    <t>P-4</t>
  </si>
  <si>
    <r>
      <t xml:space="preserve">Alateen – dzień po dniu </t>
    </r>
    <r>
      <rPr>
        <b/>
        <sz val="11"/>
        <color rgb="FFFF0000"/>
        <rFont val="Calibri"/>
        <family val="2"/>
        <charset val="238"/>
      </rPr>
      <t>(NOWE WYDANIE)</t>
    </r>
  </si>
  <si>
    <t xml:space="preserve">To jest Al-Anon </t>
  </si>
  <si>
    <t>Al-Anon jest dla mężczyzn</t>
  </si>
  <si>
    <t xml:space="preserve">Dorosłe dzieci dzielą się doświadczeniem </t>
  </si>
  <si>
    <t>nr 5/2024</t>
  </si>
  <si>
    <r>
      <t xml:space="preserve">Sponsorowanie - razem pracujemy, aby zdrowieć ( zakładka)- </t>
    </r>
    <r>
      <rPr>
        <b/>
        <sz val="11"/>
        <color rgb="FFFF0000"/>
        <rFont val="F"/>
        <charset val="238"/>
      </rPr>
      <t>Nowość!</t>
    </r>
  </si>
  <si>
    <r>
      <t>Rozterki w małżeństwie z alkoholikiem -</t>
    </r>
    <r>
      <rPr>
        <sz val="11"/>
        <color rgb="FFFF0000"/>
        <rFont val="F"/>
        <charset val="238"/>
      </rPr>
      <t xml:space="preserve"> </t>
    </r>
    <r>
      <rPr>
        <b/>
        <sz val="11"/>
        <color rgb="FFFF0000"/>
        <rFont val="F"/>
        <charset val="238"/>
      </rPr>
      <t>Nowość!</t>
    </r>
  </si>
  <si>
    <r>
      <t xml:space="preserve">Masz kłopoty z powodu czyjegoś picia </t>
    </r>
    <r>
      <rPr>
        <b/>
        <sz val="11"/>
        <color rgb="FFFF0000"/>
        <rFont val="F"/>
        <charset val="238"/>
      </rPr>
      <t>Nowość!</t>
    </r>
  </si>
  <si>
    <r>
      <t>Czy ona pije za dużo?</t>
    </r>
    <r>
      <rPr>
        <b/>
        <sz val="11"/>
        <color rgb="FF000000"/>
        <rFont val="Calibri"/>
        <family val="2"/>
        <charset val="238"/>
      </rPr>
      <t xml:space="preserve"> </t>
    </r>
    <r>
      <rPr>
        <b/>
        <sz val="11"/>
        <color rgb="FFFF0000"/>
        <rFont val="F"/>
        <charset val="238"/>
      </rPr>
      <t>Nowość!</t>
    </r>
  </si>
  <si>
    <r>
      <t>Co Ty robisz gdy alkoholik pije?</t>
    </r>
    <r>
      <rPr>
        <sz val="11"/>
        <color rgb="FFFF0000"/>
        <rFont val="F"/>
        <charset val="238"/>
      </rPr>
      <t xml:space="preserve"> </t>
    </r>
    <r>
      <rPr>
        <b/>
        <sz val="11"/>
        <color rgb="FFFF0000"/>
        <rFont val="F"/>
        <charset val="238"/>
      </rPr>
      <t>Nowość!</t>
    </r>
  </si>
  <si>
    <r>
      <t xml:space="preserve">Alkoholizm jako choroba rodziny </t>
    </r>
    <r>
      <rPr>
        <b/>
        <sz val="11"/>
        <color rgb="FFFF0000"/>
        <rFont val="Calibri"/>
        <family val="2"/>
        <charset val="238"/>
        <scheme val="minor"/>
      </rPr>
      <t>Nowość!</t>
    </r>
  </si>
  <si>
    <t>nr 6/2024</t>
  </si>
  <si>
    <r>
      <t>Koncepcje- Najwiekszy sekret Al-Anon?</t>
    </r>
    <r>
      <rPr>
        <b/>
        <sz val="11"/>
        <color rgb="FFFF0000"/>
        <rFont val="Calibri"/>
        <family val="2"/>
        <charset val="238"/>
      </rPr>
      <t xml:space="preserve"> Brak!</t>
    </r>
  </si>
  <si>
    <t>S-37E</t>
  </si>
  <si>
    <t xml:space="preserve">Kochasz więc alkoholika </t>
  </si>
  <si>
    <r>
      <t>Zrozumieć siebie i alkoholizm</t>
    </r>
    <r>
      <rPr>
        <sz val="11"/>
        <color rgb="FFFF0000"/>
        <rFont val="Calibri"/>
        <family val="2"/>
        <charset val="238"/>
      </rPr>
      <t xml:space="preserve"> </t>
    </r>
  </si>
  <si>
    <t>Wydanie Jubileuszowe 45-lat</t>
  </si>
  <si>
    <t>nr 4/2025</t>
  </si>
  <si>
    <t>nr 5/2025</t>
  </si>
  <si>
    <t xml:space="preserve">Nadzieja i zrozumienie dla rodziców i dziadków </t>
  </si>
  <si>
    <t>nr 6/2025</t>
  </si>
  <si>
    <r>
      <t xml:space="preserve"> Dorastałeś u boku osoby pijacej? Al-Anon jest dla Ciebie!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</si>
  <si>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Czy na Twoje życie wpłynęło picie innej osoby? Alateen jest dla Ciebie! </t>
  </si>
  <si>
    <t>Cennik literatury Al-Anon 2026</t>
  </si>
  <si>
    <t>B-32</t>
  </si>
  <si>
    <t>Dlaczego Literatura LAK</t>
  </si>
  <si>
    <r>
      <t>Jak Al-Anon pomaga rodzinom i przyjaciołom alkoholików</t>
    </r>
    <r>
      <rPr>
        <b/>
        <sz val="11"/>
        <color rgb="FFFF0000"/>
        <rFont val="Calibri"/>
        <family val="2"/>
        <charset val="238"/>
      </rPr>
      <t xml:space="preserve"> Nowość!</t>
    </r>
  </si>
  <si>
    <t>nr 2/2026</t>
  </si>
  <si>
    <r>
      <t>Informacja dla nowego członka Al-Anon</t>
    </r>
    <r>
      <rPr>
        <sz val="12"/>
        <color rgb="FF000000"/>
        <rFont val="Calibri"/>
        <family val="2"/>
        <charset val="238"/>
      </rPr>
      <t xml:space="preserve"> </t>
    </r>
  </si>
  <si>
    <r>
      <t>Błędne koło zaprzeczeń</t>
    </r>
    <r>
      <rPr>
        <b/>
        <sz val="11"/>
        <color rgb="FFFF0000"/>
        <rFont val="Calibri"/>
        <family val="2"/>
        <charset val="238"/>
      </rPr>
      <t xml:space="preserve"> </t>
    </r>
  </si>
  <si>
    <r>
      <t>Dzień po dniu w Al-Anon</t>
    </r>
    <r>
      <rPr>
        <sz val="11"/>
        <color rgb="FFFF0000"/>
        <rFont val="Calibri"/>
        <family val="2"/>
        <charset val="238"/>
      </rPr>
      <t xml:space="preserve"> BRAK!</t>
    </r>
  </si>
  <si>
    <r>
      <t>Odwaga do zmian A6</t>
    </r>
    <r>
      <rPr>
        <b/>
        <sz val="11"/>
        <color rgb="FF000000"/>
        <rFont val="Calibri"/>
        <family val="2"/>
        <charset val="238"/>
      </rPr>
      <t xml:space="preserve"> </t>
    </r>
  </si>
  <si>
    <t xml:space="preserve">Odwaga do zmian A-5 </t>
  </si>
  <si>
    <t>nr 3/2026</t>
  </si>
  <si>
    <r>
      <t>Ulotka dla profesjonalistów</t>
    </r>
    <r>
      <rPr>
        <b/>
        <sz val="11"/>
        <color rgb="FFFF0000"/>
        <rFont val="Calibri"/>
        <family val="2"/>
        <charset val="238"/>
      </rPr>
      <t xml:space="preserve"> </t>
    </r>
  </si>
  <si>
    <r>
      <t>Alateen- nadzieja dla dzieci alkoholików</t>
    </r>
    <r>
      <rPr>
        <b/>
        <sz val="11"/>
        <color rgb="FF000000"/>
        <rFont val="Calibri"/>
        <family val="2"/>
        <charset val="238"/>
      </rPr>
      <t xml:space="preserve"> </t>
    </r>
    <r>
      <rPr>
        <b/>
        <sz val="11"/>
        <color rgb="FFFF0000"/>
        <rFont val="Calibri"/>
        <family val="2"/>
        <charset val="238"/>
      </rPr>
      <t>BRAK!</t>
    </r>
  </si>
  <si>
    <t>nr 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</si>
</sst>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zł-415];[Red]&quot;-&quot;#,##0.00&quot; &quot;[$zł-415]"/>
  </numFmts>
  <fonts count="29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CC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i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0"/>
      <color rgb="FF0000EE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333333"/>
      <name val="Calibri"/>
      <family val="2"/>
      <charset val="238"/>
    </font>
    <font>
      <b/>
      <i/>
      <u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FF0000"/>
      <name val="F"/>
      <charset val="238"/>
    </font>
    <font>
      <b/>
      <sz val="11"/>
      <color rgb="FFFF0000"/>
      <name val="F"/>
      <charset val="238"/>
    </font>
    <font>
      <sz val="10"/>
      <color rgb="FF000000"/>
      <name val="Calibri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Verdana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FFF2CC"/>
        <bgColor rgb="FFFFF2CC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25">
    <xf numFmtId="0" fontId="0" fillId="0" borderId="0" xfId="0"/>
    <xf numFmtId="0" fontId="0" fillId="0" borderId="2" xfId="0" applyBorder="1"/>
    <xf numFmtId="0" fontId="14" fillId="0" borderId="3" xfId="0" applyFont="1" applyBorder="1" applyAlignment="1">
      <alignment horizontal="center"/>
    </xf>
    <xf numFmtId="164" fontId="15" fillId="9" borderId="3" xfId="0" applyNumberFormat="1" applyFont="1" applyFill="1" applyBorder="1" applyAlignment="1">
      <alignment horizontal="center" wrapText="1"/>
    </xf>
    <xf numFmtId="164" fontId="15" fillId="9" borderId="4" xfId="0" applyNumberFormat="1" applyFont="1" applyFill="1" applyBorder="1" applyAlignment="1">
      <alignment horizontal="center" wrapText="1"/>
    </xf>
    <xf numFmtId="0" fontId="0" fillId="0" borderId="5" xfId="0" applyBorder="1"/>
    <xf numFmtId="0" fontId="0" fillId="0" borderId="5" xfId="0" applyBorder="1" applyAlignment="1">
      <alignment horizontal="center"/>
    </xf>
    <xf numFmtId="164" fontId="16" fillId="9" borderId="6" xfId="0" applyNumberFormat="1" applyFont="1" applyFill="1" applyBorder="1" applyAlignment="1">
      <alignment horizontal="center" wrapText="1"/>
    </xf>
    <xf numFmtId="0" fontId="16" fillId="0" borderId="7" xfId="0" applyFont="1" applyBorder="1" applyAlignment="1">
      <alignment horizontal="center" vertical="center" wrapText="1"/>
    </xf>
    <xf numFmtId="2" fontId="0" fillId="10" borderId="5" xfId="0" applyNumberForma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2" fontId="19" fillId="0" borderId="5" xfId="0" applyNumberFormat="1" applyFont="1" applyBorder="1" applyAlignment="1">
      <alignment horizontal="center" vertical="center" wrapText="1"/>
    </xf>
    <xf numFmtId="0" fontId="0" fillId="0" borderId="4" xfId="0" applyBorder="1"/>
    <xf numFmtId="2" fontId="0" fillId="0" borderId="5" xfId="0" applyNumberForma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1" fillId="0" borderId="5" xfId="0" applyFont="1" applyBorder="1" applyAlignment="1">
      <alignment horizontal="center" vertical="top"/>
    </xf>
    <xf numFmtId="2" fontId="22" fillId="0" borderId="5" xfId="0" applyNumberFormat="1" applyFont="1" applyBorder="1" applyAlignment="1">
      <alignment horizontal="center"/>
    </xf>
    <xf numFmtId="2" fontId="22" fillId="10" borderId="2" xfId="0" applyNumberFormat="1" applyFont="1" applyFill="1" applyBorder="1" applyAlignment="1">
      <alignment horizontal="center"/>
    </xf>
    <xf numFmtId="0" fontId="23" fillId="11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16" fillId="0" borderId="7" xfId="0" applyFont="1" applyBorder="1" applyAlignment="1">
      <alignment horizontal="right" vertical="center" wrapText="1"/>
    </xf>
    <xf numFmtId="2" fontId="24" fillId="9" borderId="6" xfId="0" applyNumberFormat="1" applyFont="1" applyFill="1" applyBorder="1" applyAlignment="1">
      <alignment horizontal="center" wrapText="1"/>
    </xf>
    <xf numFmtId="0" fontId="25" fillId="0" borderId="5" xfId="0" applyFont="1" applyBorder="1" applyAlignment="1">
      <alignment horizontal="left"/>
    </xf>
    <xf numFmtId="2" fontId="22" fillId="0" borderId="2" xfId="0" applyNumberFormat="1" applyFont="1" applyBorder="1" applyAlignment="1">
      <alignment horizontal="center"/>
    </xf>
    <xf numFmtId="0" fontId="21" fillId="0" borderId="5" xfId="0" applyFont="1" applyBorder="1" applyAlignment="1">
      <alignment horizontal="left" vertical="top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ny" xfId="0" builtinId="0" customBuiltin="1"/>
    <cellStyle name="Note" xfId="14" xr:uid="{00000000-0005-0000-0000-00000E000000}"/>
    <cellStyle name="Result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"/>
  <sheetViews>
    <sheetView tabSelected="1" topLeftCell="A43" workbookViewId="0">
      <selection activeCell="H14" sqref="H14"/>
    </sheetView>
  </sheetViews>
  <sheetFormatPr defaultRowHeight="15"/>
  <cols>
    <col min="1" max="1" width="7.7109375" customWidth="1"/>
    <col min="2" max="2" width="70.85546875" customWidth="1"/>
    <col min="3" max="3" width="9.85546875" customWidth="1"/>
    <col min="4" max="4" width="7.140625" customWidth="1"/>
    <col min="5" max="5" width="8.7109375" customWidth="1"/>
    <col min="6" max="1023" width="11.140625" customWidth="1"/>
    <col min="1024" max="1024" width="8.85546875" customWidth="1"/>
  </cols>
  <sheetData>
    <row r="1" spans="1:5" ht="28.5" customHeight="1">
      <c r="A1" s="1"/>
      <c r="B1" s="2" t="s">
        <v>109</v>
      </c>
      <c r="C1" s="3"/>
      <c r="D1" s="3"/>
      <c r="E1" s="4"/>
    </row>
    <row r="2" spans="1:5" ht="25.5" customHeight="1">
      <c r="A2" s="5" t="s">
        <v>0</v>
      </c>
      <c r="B2" s="6" t="s">
        <v>1</v>
      </c>
      <c r="C2" s="7" t="s">
        <v>2</v>
      </c>
      <c r="D2" s="8" t="s">
        <v>3</v>
      </c>
      <c r="E2" s="8" t="s">
        <v>4</v>
      </c>
    </row>
    <row r="3" spans="1:5" ht="15.75" customHeight="1">
      <c r="A3" s="5" t="s">
        <v>85</v>
      </c>
      <c r="B3" s="22" t="s">
        <v>96</v>
      </c>
      <c r="C3" s="21">
        <v>5</v>
      </c>
      <c r="D3" s="8"/>
      <c r="E3" s="20">
        <f>(C3*D3)</f>
        <v>0</v>
      </c>
    </row>
    <row r="4" spans="1:5">
      <c r="A4" s="5" t="s">
        <v>5</v>
      </c>
      <c r="B4" s="5" t="s">
        <v>6</v>
      </c>
      <c r="C4" s="9">
        <v>2</v>
      </c>
      <c r="D4" s="5"/>
      <c r="E4" s="5">
        <f t="shared" ref="E4:E49" si="0">(C4*D4)</f>
        <v>0</v>
      </c>
    </row>
    <row r="5" spans="1:5">
      <c r="A5" s="5" t="s">
        <v>7</v>
      </c>
      <c r="B5" s="5" t="s">
        <v>88</v>
      </c>
      <c r="C5" s="9">
        <v>2.2999999999999998</v>
      </c>
      <c r="D5" s="5"/>
      <c r="E5" s="5">
        <f t="shared" si="0"/>
        <v>0</v>
      </c>
    </row>
    <row r="6" spans="1:5">
      <c r="A6" s="5" t="s">
        <v>8</v>
      </c>
      <c r="B6" s="5" t="s">
        <v>9</v>
      </c>
      <c r="C6" s="9">
        <v>1.9</v>
      </c>
      <c r="D6" s="5"/>
      <c r="E6" s="5">
        <f t="shared" si="0"/>
        <v>0</v>
      </c>
    </row>
    <row r="7" spans="1:5">
      <c r="A7" s="5" t="s">
        <v>10</v>
      </c>
      <c r="B7" s="5" t="s">
        <v>11</v>
      </c>
      <c r="C7" s="9">
        <v>2.5</v>
      </c>
      <c r="D7" s="5"/>
      <c r="E7" s="5">
        <f t="shared" si="0"/>
        <v>0</v>
      </c>
    </row>
    <row r="8" spans="1:5">
      <c r="A8" s="5" t="s">
        <v>12</v>
      </c>
      <c r="B8" s="5" t="s">
        <v>95</v>
      </c>
      <c r="C8" s="9">
        <v>2.2999999999999998</v>
      </c>
      <c r="D8" s="5"/>
      <c r="E8" s="5">
        <f t="shared" si="0"/>
        <v>0</v>
      </c>
    </row>
    <row r="9" spans="1:5">
      <c r="A9" s="5" t="s">
        <v>13</v>
      </c>
      <c r="B9" s="5" t="s">
        <v>107</v>
      </c>
      <c r="C9" s="9">
        <v>0.3</v>
      </c>
      <c r="D9" s="5"/>
      <c r="E9" s="5">
        <f t="shared" si="0"/>
        <v>0</v>
      </c>
    </row>
    <row r="10" spans="1:5">
      <c r="A10" s="5" t="s">
        <v>14</v>
      </c>
      <c r="B10" s="5" t="s">
        <v>94</v>
      </c>
      <c r="C10" s="9">
        <v>2.2999999999999998</v>
      </c>
      <c r="D10" s="5"/>
      <c r="E10" s="5">
        <f t="shared" si="0"/>
        <v>0</v>
      </c>
    </row>
    <row r="11" spans="1:5">
      <c r="A11" s="5" t="s">
        <v>15</v>
      </c>
      <c r="B11" s="5" t="s">
        <v>111</v>
      </c>
      <c r="C11" s="9">
        <v>1.7</v>
      </c>
      <c r="D11" s="5"/>
      <c r="E11" s="5">
        <f t="shared" si="0"/>
        <v>0</v>
      </c>
    </row>
    <row r="12" spans="1:5">
      <c r="A12" s="5" t="s">
        <v>16</v>
      </c>
      <c r="B12" s="5" t="s">
        <v>89</v>
      </c>
      <c r="C12" s="9">
        <v>3.4</v>
      </c>
      <c r="D12" s="5"/>
      <c r="E12" s="5">
        <f t="shared" si="0"/>
        <v>0</v>
      </c>
    </row>
    <row r="13" spans="1:5">
      <c r="A13" s="5" t="s">
        <v>17</v>
      </c>
      <c r="B13" s="5" t="s">
        <v>18</v>
      </c>
      <c r="C13" s="9">
        <v>5</v>
      </c>
      <c r="D13" s="5"/>
      <c r="E13" s="5">
        <f t="shared" si="0"/>
        <v>0</v>
      </c>
    </row>
    <row r="14" spans="1:5">
      <c r="A14" s="5" t="s">
        <v>19</v>
      </c>
      <c r="B14" s="5" t="s">
        <v>20</v>
      </c>
      <c r="C14" s="9">
        <v>20</v>
      </c>
      <c r="D14" s="5"/>
      <c r="E14" s="5">
        <f t="shared" si="0"/>
        <v>0</v>
      </c>
    </row>
    <row r="15" spans="1:5">
      <c r="A15" s="5" t="s">
        <v>21</v>
      </c>
      <c r="B15" s="5" t="s">
        <v>116</v>
      </c>
      <c r="C15" s="9">
        <v>36</v>
      </c>
      <c r="D15" s="5"/>
      <c r="E15" s="5">
        <f t="shared" si="0"/>
        <v>0</v>
      </c>
    </row>
    <row r="16" spans="1:5">
      <c r="A16" s="5" t="s">
        <v>22</v>
      </c>
      <c r="B16" s="5" t="s">
        <v>23</v>
      </c>
      <c r="C16" s="9">
        <v>2.2999999999999998</v>
      </c>
      <c r="D16" s="5"/>
      <c r="E16" s="5">
        <f t="shared" si="0"/>
        <v>0</v>
      </c>
    </row>
    <row r="17" spans="1:5" ht="15.75" customHeight="1">
      <c r="A17" s="5" t="s">
        <v>24</v>
      </c>
      <c r="B17" s="5" t="s">
        <v>114</v>
      </c>
      <c r="C17" s="9">
        <v>2.2999999999999998</v>
      </c>
      <c r="D17" s="5"/>
      <c r="E17" s="5">
        <f t="shared" si="0"/>
        <v>0</v>
      </c>
    </row>
    <row r="18" spans="1:5">
      <c r="A18" s="5" t="s">
        <v>25</v>
      </c>
      <c r="B18" s="5" t="s">
        <v>26</v>
      </c>
      <c r="C18" s="9">
        <v>3.4</v>
      </c>
      <c r="D18" s="5"/>
      <c r="E18" s="5">
        <f t="shared" si="0"/>
        <v>0</v>
      </c>
    </row>
    <row r="19" spans="1:5">
      <c r="A19" s="5" t="s">
        <v>110</v>
      </c>
      <c r="B19" s="5" t="s">
        <v>112</v>
      </c>
      <c r="C19" s="9">
        <v>60</v>
      </c>
      <c r="D19" s="5"/>
      <c r="E19" s="5">
        <f t="shared" si="0"/>
        <v>0</v>
      </c>
    </row>
    <row r="20" spans="1:5">
      <c r="A20" s="5"/>
      <c r="B20" s="5" t="s">
        <v>27</v>
      </c>
      <c r="C20" s="9">
        <v>0.6</v>
      </c>
      <c r="D20" s="5"/>
      <c r="E20" s="5">
        <f t="shared" si="0"/>
        <v>0</v>
      </c>
    </row>
    <row r="21" spans="1:5">
      <c r="A21" s="5" t="s">
        <v>28</v>
      </c>
      <c r="B21" s="5" t="s">
        <v>100</v>
      </c>
      <c r="C21" s="9">
        <v>2.2999999999999998</v>
      </c>
      <c r="D21" s="5"/>
      <c r="E21" s="5">
        <f t="shared" si="0"/>
        <v>0</v>
      </c>
    </row>
    <row r="22" spans="1:5">
      <c r="A22" s="5" t="s">
        <v>29</v>
      </c>
      <c r="B22" s="5" t="s">
        <v>98</v>
      </c>
      <c r="C22" s="9">
        <v>9</v>
      </c>
      <c r="D22" s="5"/>
      <c r="E22" s="5">
        <f t="shared" si="0"/>
        <v>0</v>
      </c>
    </row>
    <row r="23" spans="1:5">
      <c r="A23" s="5" t="s">
        <v>30</v>
      </c>
      <c r="B23" s="5" t="s">
        <v>93</v>
      </c>
      <c r="C23" s="9">
        <v>0.5</v>
      </c>
      <c r="D23" s="5"/>
      <c r="E23" s="5">
        <f t="shared" si="0"/>
        <v>0</v>
      </c>
    </row>
    <row r="24" spans="1:5">
      <c r="A24" s="5" t="s">
        <v>31</v>
      </c>
      <c r="B24" s="5" t="s">
        <v>32</v>
      </c>
      <c r="C24" s="9">
        <v>0.5</v>
      </c>
      <c r="D24" s="5"/>
      <c r="E24" s="5">
        <f t="shared" si="0"/>
        <v>0</v>
      </c>
    </row>
    <row r="25" spans="1:5">
      <c r="A25" s="5" t="s">
        <v>33</v>
      </c>
      <c r="B25" s="5" t="s">
        <v>105</v>
      </c>
      <c r="C25" s="9">
        <v>3.4</v>
      </c>
      <c r="D25" s="5"/>
      <c r="E25" s="5">
        <f t="shared" si="0"/>
        <v>0</v>
      </c>
    </row>
    <row r="26" spans="1:5">
      <c r="A26" s="5" t="s">
        <v>34</v>
      </c>
      <c r="B26" s="5" t="s">
        <v>35</v>
      </c>
      <c r="C26" s="9">
        <v>40</v>
      </c>
      <c r="D26" s="5"/>
      <c r="E26" s="5">
        <f t="shared" si="0"/>
        <v>0</v>
      </c>
    </row>
    <row r="27" spans="1:5">
      <c r="A27" s="5" t="s">
        <v>36</v>
      </c>
      <c r="B27" s="5" t="s">
        <v>117</v>
      </c>
      <c r="C27" s="9">
        <v>40</v>
      </c>
      <c r="D27" s="5"/>
      <c r="E27" s="5">
        <f t="shared" si="0"/>
        <v>0</v>
      </c>
    </row>
    <row r="28" spans="1:5">
      <c r="A28" s="5" t="s">
        <v>36</v>
      </c>
      <c r="B28" s="5" t="s">
        <v>118</v>
      </c>
      <c r="C28" s="9">
        <v>50</v>
      </c>
      <c r="D28" s="5"/>
      <c r="E28" s="5">
        <f t="shared" si="0"/>
        <v>0</v>
      </c>
    </row>
    <row r="29" spans="1:5">
      <c r="A29" s="5"/>
      <c r="B29" s="5" t="s">
        <v>84</v>
      </c>
      <c r="C29" s="9">
        <v>1.7</v>
      </c>
      <c r="D29" s="5"/>
      <c r="E29" s="5">
        <f t="shared" si="0"/>
        <v>0</v>
      </c>
    </row>
    <row r="30" spans="1:5">
      <c r="A30" s="5"/>
      <c r="B30" s="5" t="s">
        <v>37</v>
      </c>
      <c r="C30" s="9">
        <v>1.7</v>
      </c>
      <c r="D30" s="5"/>
      <c r="E30" s="5">
        <f t="shared" si="0"/>
        <v>0</v>
      </c>
    </row>
    <row r="31" spans="1:5">
      <c r="A31" s="5"/>
      <c r="B31" s="5" t="s">
        <v>38</v>
      </c>
      <c r="C31" s="9">
        <v>1.7</v>
      </c>
      <c r="D31" s="5"/>
      <c r="E31" s="5">
        <f t="shared" si="0"/>
        <v>0</v>
      </c>
    </row>
    <row r="32" spans="1:5">
      <c r="A32" s="5" t="s">
        <v>39</v>
      </c>
      <c r="B32" s="5" t="s">
        <v>40</v>
      </c>
      <c r="C32" s="9">
        <v>2.8</v>
      </c>
      <c r="D32" s="5"/>
      <c r="E32" s="5">
        <f t="shared" si="0"/>
        <v>0</v>
      </c>
    </row>
    <row r="33" spans="1:5">
      <c r="A33" s="5" t="s">
        <v>41</v>
      </c>
      <c r="B33" s="5" t="s">
        <v>42</v>
      </c>
      <c r="C33" s="9">
        <v>2.2999999999999998</v>
      </c>
      <c r="D33" s="5"/>
      <c r="E33" s="5">
        <f t="shared" si="0"/>
        <v>0</v>
      </c>
    </row>
    <row r="34" spans="1:5">
      <c r="A34" s="5" t="s">
        <v>43</v>
      </c>
      <c r="B34" s="5" t="s">
        <v>92</v>
      </c>
      <c r="C34" s="9">
        <v>20</v>
      </c>
      <c r="D34" s="5"/>
      <c r="E34" s="5">
        <f t="shared" si="0"/>
        <v>0</v>
      </c>
    </row>
    <row r="35" spans="1:5">
      <c r="A35" s="5" t="s">
        <v>44</v>
      </c>
      <c r="B35" s="5" t="s">
        <v>45</v>
      </c>
      <c r="C35" s="9">
        <v>2.2999999999999998</v>
      </c>
      <c r="D35" s="5"/>
      <c r="E35" s="5">
        <f t="shared" si="0"/>
        <v>0</v>
      </c>
    </row>
    <row r="36" spans="1:5">
      <c r="A36" s="5" t="s">
        <v>46</v>
      </c>
      <c r="B36" s="5" t="s">
        <v>47</v>
      </c>
      <c r="C36" s="9">
        <v>2.8</v>
      </c>
      <c r="D36" s="5"/>
      <c r="E36" s="5">
        <f t="shared" si="0"/>
        <v>0</v>
      </c>
    </row>
    <row r="37" spans="1:5">
      <c r="A37" s="5" t="s">
        <v>48</v>
      </c>
      <c r="B37" s="5" t="s">
        <v>91</v>
      </c>
      <c r="C37" s="9">
        <v>0.5</v>
      </c>
      <c r="D37" s="5"/>
      <c r="E37" s="5">
        <f t="shared" si="0"/>
        <v>0</v>
      </c>
    </row>
    <row r="38" spans="1:5">
      <c r="A38" s="5"/>
      <c r="B38" s="5" t="s">
        <v>49</v>
      </c>
      <c r="C38" s="9">
        <v>5</v>
      </c>
      <c r="D38" s="5"/>
      <c r="E38" s="5">
        <f t="shared" si="0"/>
        <v>0</v>
      </c>
    </row>
    <row r="39" spans="1:5">
      <c r="A39" s="5" t="s">
        <v>50</v>
      </c>
      <c r="B39" s="5" t="s">
        <v>87</v>
      </c>
      <c r="C39" s="9">
        <v>3</v>
      </c>
      <c r="D39" s="5"/>
      <c r="E39" s="5">
        <f t="shared" si="0"/>
        <v>0</v>
      </c>
    </row>
    <row r="40" spans="1:5">
      <c r="A40" s="5" t="s">
        <v>51</v>
      </c>
      <c r="B40" s="5" t="s">
        <v>52</v>
      </c>
      <c r="C40" s="9">
        <v>1.9</v>
      </c>
      <c r="D40" s="5"/>
      <c r="E40" s="5">
        <f t="shared" si="0"/>
        <v>0</v>
      </c>
    </row>
    <row r="41" spans="1:5">
      <c r="A41" s="5" t="s">
        <v>53</v>
      </c>
      <c r="B41" s="5" t="s">
        <v>54</v>
      </c>
      <c r="C41" s="9">
        <v>2.2999999999999998</v>
      </c>
      <c r="D41" s="5"/>
      <c r="E41" s="5">
        <f t="shared" si="0"/>
        <v>0</v>
      </c>
    </row>
    <row r="42" spans="1:5">
      <c r="A42" s="5" t="s">
        <v>55</v>
      </c>
      <c r="B42" s="5" t="s">
        <v>56</v>
      </c>
      <c r="C42" s="9">
        <v>0.5</v>
      </c>
      <c r="D42" s="5"/>
      <c r="E42" s="5">
        <f t="shared" si="0"/>
        <v>0</v>
      </c>
    </row>
    <row r="43" spans="1:5">
      <c r="A43" s="5" t="s">
        <v>99</v>
      </c>
      <c r="B43" s="5" t="s">
        <v>120</v>
      </c>
      <c r="C43" s="9">
        <v>1.5</v>
      </c>
      <c r="D43" s="5"/>
      <c r="E43" s="5">
        <f t="shared" si="0"/>
        <v>0</v>
      </c>
    </row>
    <row r="44" spans="1:5">
      <c r="A44" s="5" t="s">
        <v>57</v>
      </c>
      <c r="B44" s="5" t="s">
        <v>58</v>
      </c>
      <c r="C44" s="9">
        <v>38</v>
      </c>
      <c r="D44" s="5"/>
      <c r="E44" s="5">
        <f t="shared" si="0"/>
        <v>0</v>
      </c>
    </row>
    <row r="45" spans="1:5">
      <c r="A45" s="5" t="s">
        <v>59</v>
      </c>
      <c r="B45" s="5" t="s">
        <v>60</v>
      </c>
      <c r="C45" s="9">
        <v>20</v>
      </c>
      <c r="D45" s="5"/>
      <c r="E45" s="5">
        <f t="shared" si="0"/>
        <v>0</v>
      </c>
    </row>
    <row r="46" spans="1:5">
      <c r="A46" s="5" t="s">
        <v>61</v>
      </c>
      <c r="B46" s="5" t="s">
        <v>115</v>
      </c>
      <c r="C46" s="9">
        <v>4</v>
      </c>
      <c r="D46" s="5"/>
      <c r="E46" s="5">
        <f t="shared" si="0"/>
        <v>0</v>
      </c>
    </row>
    <row r="47" spans="1:5">
      <c r="A47" s="5" t="s">
        <v>62</v>
      </c>
      <c r="B47" s="5" t="s">
        <v>63</v>
      </c>
      <c r="C47" s="9">
        <v>2.2999999999999998</v>
      </c>
      <c r="D47" s="5"/>
      <c r="E47" s="5">
        <f t="shared" si="0"/>
        <v>0</v>
      </c>
    </row>
    <row r="48" spans="1:5">
      <c r="A48" s="5" t="s">
        <v>64</v>
      </c>
      <c r="B48" s="5" t="s">
        <v>65</v>
      </c>
      <c r="C48" s="9">
        <v>0.5</v>
      </c>
      <c r="D48" s="5"/>
      <c r="E48" s="5">
        <f t="shared" si="0"/>
        <v>0</v>
      </c>
    </row>
    <row r="49" spans="1:5">
      <c r="A49" s="5" t="s">
        <v>66</v>
      </c>
      <c r="B49" s="5" t="s">
        <v>101</v>
      </c>
      <c r="C49" s="9">
        <v>1.9</v>
      </c>
      <c r="D49" s="5"/>
      <c r="E49" s="5">
        <f t="shared" si="0"/>
        <v>0</v>
      </c>
    </row>
    <row r="50" spans="1:5" ht="18" customHeight="1">
      <c r="A50" s="5"/>
      <c r="B50" s="10" t="s">
        <v>67</v>
      </c>
      <c r="C50" s="11"/>
      <c r="D50" s="5"/>
      <c r="E50" s="12"/>
    </row>
    <row r="51" spans="1:5" ht="15.75" customHeight="1">
      <c r="A51" s="5" t="s">
        <v>0</v>
      </c>
      <c r="B51" s="6" t="s">
        <v>1</v>
      </c>
      <c r="C51" s="13"/>
      <c r="D51" s="5"/>
      <c r="E51" s="5"/>
    </row>
    <row r="52" spans="1:5">
      <c r="A52" s="5" t="s">
        <v>68</v>
      </c>
      <c r="B52" s="5" t="s">
        <v>86</v>
      </c>
      <c r="C52" s="9">
        <v>40</v>
      </c>
      <c r="D52" s="5"/>
      <c r="E52" s="5">
        <f t="shared" ref="E52:E62" si="1">(C52*D52)</f>
        <v>0</v>
      </c>
    </row>
    <row r="53" spans="1:5">
      <c r="A53" s="5" t="s">
        <v>69</v>
      </c>
      <c r="B53" s="5" t="s">
        <v>121</v>
      </c>
      <c r="C53" s="9">
        <v>19</v>
      </c>
      <c r="D53" s="5"/>
      <c r="E53" s="5">
        <f t="shared" si="1"/>
        <v>0</v>
      </c>
    </row>
    <row r="54" spans="1:5">
      <c r="A54" s="5" t="s">
        <v>70</v>
      </c>
      <c r="B54" s="5" t="s">
        <v>71</v>
      </c>
      <c r="C54" s="9">
        <v>5</v>
      </c>
      <c r="D54" s="5"/>
      <c r="E54" s="5">
        <f t="shared" si="1"/>
        <v>0</v>
      </c>
    </row>
    <row r="55" spans="1:5">
      <c r="A55" s="5" t="s">
        <v>72</v>
      </c>
      <c r="B55" s="5" t="s">
        <v>108</v>
      </c>
      <c r="C55" s="9">
        <v>0.3</v>
      </c>
      <c r="D55" s="5"/>
      <c r="E55" s="5">
        <f t="shared" si="1"/>
        <v>0</v>
      </c>
    </row>
    <row r="56" spans="1:5">
      <c r="A56" s="5" t="s">
        <v>73</v>
      </c>
      <c r="B56" s="5" t="s">
        <v>74</v>
      </c>
      <c r="C56" s="9">
        <v>8</v>
      </c>
      <c r="D56" s="5"/>
      <c r="E56" s="5">
        <f t="shared" si="1"/>
        <v>0</v>
      </c>
    </row>
    <row r="57" spans="1:5">
      <c r="A57" s="5" t="s">
        <v>75</v>
      </c>
      <c r="B57" s="5" t="s">
        <v>76</v>
      </c>
      <c r="C57" s="9">
        <v>9</v>
      </c>
      <c r="D57" s="5"/>
      <c r="E57" s="5">
        <f t="shared" si="1"/>
        <v>0</v>
      </c>
    </row>
    <row r="58" spans="1:5">
      <c r="A58" s="5" t="s">
        <v>77</v>
      </c>
      <c r="B58" s="5" t="s">
        <v>78</v>
      </c>
      <c r="C58" s="9">
        <v>2.2999999999999998</v>
      </c>
      <c r="D58" s="5"/>
      <c r="E58" s="5">
        <f t="shared" si="1"/>
        <v>0</v>
      </c>
    </row>
    <row r="59" spans="1:5">
      <c r="A59" s="5"/>
      <c r="B59" s="5" t="s">
        <v>79</v>
      </c>
      <c r="C59" s="9">
        <v>1.7</v>
      </c>
      <c r="D59" s="5"/>
      <c r="E59" s="5">
        <f t="shared" si="1"/>
        <v>0</v>
      </c>
    </row>
    <row r="60" spans="1:5">
      <c r="A60" s="5" t="s">
        <v>80</v>
      </c>
      <c r="B60" s="5" t="s">
        <v>81</v>
      </c>
      <c r="C60" s="9">
        <v>0.3</v>
      </c>
      <c r="D60" s="5"/>
      <c r="E60" s="5">
        <f t="shared" si="1"/>
        <v>0</v>
      </c>
    </row>
    <row r="61" spans="1:5">
      <c r="A61" s="14"/>
      <c r="B61" s="15" t="s">
        <v>82</v>
      </c>
      <c r="C61" s="16"/>
      <c r="D61" s="5"/>
      <c r="E61" s="5">
        <f t="shared" si="1"/>
        <v>0</v>
      </c>
    </row>
    <row r="62" spans="1:5">
      <c r="A62" s="14"/>
      <c r="B62" s="24" t="s">
        <v>102</v>
      </c>
      <c r="C62" s="23">
        <v>20</v>
      </c>
      <c r="D62" s="5"/>
      <c r="E62" s="5">
        <f t="shared" si="1"/>
        <v>0</v>
      </c>
    </row>
    <row r="63" spans="1:5">
      <c r="A63" s="14"/>
      <c r="B63" s="18" t="s">
        <v>83</v>
      </c>
      <c r="C63" s="17">
        <v>2.5</v>
      </c>
      <c r="D63" s="5"/>
      <c r="E63" s="5">
        <f t="shared" ref="E63:E71" si="2">(C63*D63)</f>
        <v>0</v>
      </c>
    </row>
    <row r="64" spans="1:5">
      <c r="A64" s="14"/>
      <c r="B64" s="18" t="s">
        <v>90</v>
      </c>
      <c r="C64" s="17">
        <v>2.5</v>
      </c>
      <c r="D64" s="5"/>
      <c r="E64" s="5">
        <f t="shared" si="2"/>
        <v>0</v>
      </c>
    </row>
    <row r="65" spans="1:5">
      <c r="A65" s="14"/>
      <c r="B65" s="18" t="s">
        <v>97</v>
      </c>
      <c r="C65" s="17">
        <v>2.5</v>
      </c>
      <c r="D65" s="5"/>
      <c r="E65" s="5">
        <f t="shared" si="2"/>
        <v>0</v>
      </c>
    </row>
    <row r="66" spans="1:5">
      <c r="A66" s="14"/>
      <c r="B66" s="18" t="s">
        <v>103</v>
      </c>
      <c r="C66" s="17">
        <v>4.5</v>
      </c>
      <c r="D66" s="5"/>
      <c r="E66" s="5">
        <f t="shared" si="2"/>
        <v>0</v>
      </c>
    </row>
    <row r="67" spans="1:5">
      <c r="A67" s="14"/>
      <c r="B67" s="18" t="s">
        <v>104</v>
      </c>
      <c r="C67" s="17">
        <v>4.5</v>
      </c>
      <c r="D67" s="5"/>
      <c r="E67" s="5">
        <f t="shared" si="2"/>
        <v>0</v>
      </c>
    </row>
    <row r="68" spans="1:5">
      <c r="A68" s="14"/>
      <c r="B68" s="18" t="s">
        <v>106</v>
      </c>
      <c r="C68" s="17">
        <v>4.5</v>
      </c>
      <c r="D68" s="5"/>
      <c r="E68" s="5">
        <f t="shared" si="2"/>
        <v>0</v>
      </c>
    </row>
    <row r="69" spans="1:5">
      <c r="A69" s="14"/>
      <c r="B69" s="18" t="s">
        <v>113</v>
      </c>
      <c r="C69" s="17">
        <v>5</v>
      </c>
      <c r="D69" s="5"/>
      <c r="E69" s="5">
        <f t="shared" si="2"/>
        <v>0</v>
      </c>
    </row>
    <row r="70" spans="1:5">
      <c r="A70" s="14"/>
      <c r="B70" s="18" t="s">
        <v>119</v>
      </c>
      <c r="C70" s="17">
        <v>4.5</v>
      </c>
      <c r="D70" s="5"/>
      <c r="E70" s="5">
        <f t="shared" si="2"/>
        <v>0</v>
      </c>
    </row>
    <row r="71" spans="1:5">
      <c r="A71" s="14"/>
      <c r="B71" s="18" t="s">
        <v>122</v>
      </c>
      <c r="C71" s="17">
        <v>4.5</v>
      </c>
      <c r="D71" s="5"/>
      <c r="E71" s="5">
        <f t="shared" si="2"/>
        <v>0</v>
      </c>
    </row>
    <row r="72" spans="1:5">
      <c r="B72" s="19"/>
      <c r="D72" s="5"/>
      <c r="E72" s="5">
        <f>SUM(E3:E71)</f>
        <v>0</v>
      </c>
    </row>
  </sheetData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Violetta Szudra</cp:lastModifiedBy>
  <cp:revision>2</cp:revision>
  <cp:lastPrinted>2023-11-21T12:41:10Z</cp:lastPrinted>
  <dcterms:created xsi:type="dcterms:W3CDTF">2021-05-14T11:17:40Z</dcterms:created>
  <dcterms:modified xsi:type="dcterms:W3CDTF">2026-08-03T08:15:33Z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